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.12\LavoroMAG\LavoroPD\ENTI PUBBLICI\-SMDS\"/>
    </mc:Choice>
  </mc:AlternateContent>
  <bookViews>
    <workbookView xWindow="255" yWindow="585" windowWidth="9735" windowHeight="9405" activeTab="1"/>
  </bookViews>
  <sheets>
    <sheet name="SINISTRI  RCT" sheetId="1" r:id="rId1"/>
    <sheet name="SINISTRI FURTO" sheetId="3" r:id="rId2"/>
    <sheet name="Parametri Estrazione" sheetId="2" r:id="rId3"/>
  </sheets>
  <definedNames>
    <definedName name="_xlnm._FilterDatabase" localSheetId="2" hidden="1">'Parametri Estrazione'!$A$1:$A$8</definedName>
    <definedName name="_xlnm._FilterDatabase" localSheetId="0" hidden="1">'SINISTRI  RCT'!$A$1:$H$36</definedName>
  </definedNames>
  <calcPr calcId="152511"/>
</workbook>
</file>

<file path=xl/calcChain.xml><?xml version="1.0" encoding="utf-8"?>
<calcChain xmlns="http://schemas.openxmlformats.org/spreadsheetml/2006/main">
  <c r="E13" i="3" l="1"/>
  <c r="F37" i="1" l="1"/>
  <c r="G37" i="1"/>
</calcChain>
</file>

<file path=xl/sharedStrings.xml><?xml version="1.0" encoding="utf-8"?>
<sst xmlns="http://schemas.openxmlformats.org/spreadsheetml/2006/main" count="129" uniqueCount="48">
  <si>
    <t>Descrizione Tipo Sin 1</t>
  </si>
  <si>
    <t>Numero Sin</t>
  </si>
  <si>
    <t>Anno Acc.</t>
  </si>
  <si>
    <t>Data Sinistro</t>
  </si>
  <si>
    <t>Contraente</t>
  </si>
  <si>
    <t>Costo Liquidato al 100</t>
  </si>
  <si>
    <t>Costo Riservato al 100</t>
  </si>
  <si>
    <t>Costo Senza Seguito 100</t>
  </si>
  <si>
    <t/>
  </si>
  <si>
    <t>DANNI R.C.T. COSE GENERICO</t>
  </si>
  <si>
    <t>08/05/2016</t>
  </si>
  <si>
    <t>COMUNE S.MARIA DI SALA</t>
  </si>
  <si>
    <t>24/06/2016</t>
  </si>
  <si>
    <t>15/06/2016</t>
  </si>
  <si>
    <t>DANNI R.C.T. PERSONE GENERICO</t>
  </si>
  <si>
    <t>20/04/2016</t>
  </si>
  <si>
    <t>23/03/2016</t>
  </si>
  <si>
    <t>07/04/2016</t>
  </si>
  <si>
    <t>29/02/2016</t>
  </si>
  <si>
    <t>20/09/2017</t>
  </si>
  <si>
    <t>21/08/2017</t>
  </si>
  <si>
    <t>14/07/2017</t>
  </si>
  <si>
    <t>11/06/2017</t>
  </si>
  <si>
    <t>27/02/2017</t>
  </si>
  <si>
    <t>07/02/2017</t>
  </si>
  <si>
    <t>06/02/2017</t>
  </si>
  <si>
    <t>20/12/2016</t>
  </si>
  <si>
    <t>08/11/2016</t>
  </si>
  <si>
    <t>01/11/2016</t>
  </si>
  <si>
    <t>07/09/2016</t>
  </si>
  <si>
    <t>12/07/2016</t>
  </si>
  <si>
    <t>Parametri di Selezione</t>
  </si>
  <si>
    <t>Estrazione Portafoglio al 04/2018.</t>
  </si>
  <si>
    <t>Estrazione eseguita in data-ora  14/06/18 - 16:42.</t>
  </si>
  <si>
    <t>Estrazione Portafoglio per Numero Polizza: Compagnia: 1 - Polizza: 147924744</t>
  </si>
  <si>
    <t>Estrazione delle relative catene.</t>
  </si>
  <si>
    <t>SINISTRO</t>
  </si>
  <si>
    <t>RISERVA</t>
  </si>
  <si>
    <t>STATO SX</t>
  </si>
  <si>
    <t>IMPORTO PAGATO</t>
  </si>
  <si>
    <t>2017-0115711</t>
  </si>
  <si>
    <t>2017-0115875</t>
  </si>
  <si>
    <t>2017-0193047</t>
  </si>
  <si>
    <t>PAGATO</t>
  </si>
  <si>
    <t>SENZA SEG</t>
  </si>
  <si>
    <t>TOTALE</t>
  </si>
  <si>
    <t>DATA SX</t>
  </si>
  <si>
    <t>Sinistri al 25/09/2018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</si>
</sst>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"/>
    <numFmt numFmtId="166" formatCode="d/m/yy;@"/>
    <numFmt numFmtId="167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6" borderId="10" xfId="0" applyNumberFormat="1" applyFont="1" applyFill="1" applyBorder="1" applyAlignment="1" applyProtection="1">
      <alignment horizontal="left" vertical="center" wrapText="1"/>
    </xf>
    <xf numFmtId="0" fontId="19" fillId="35" borderId="10" xfId="0" applyNumberFormat="1" applyFont="1" applyFill="1" applyBorder="1" applyAlignment="1" applyProtection="1">
      <alignment horizontal="left" wrapText="1"/>
    </xf>
    <xf numFmtId="0" fontId="0" fillId="33" borderId="0" xfId="0" applyNumberFormat="1" applyFont="1" applyFill="1" applyBorder="1" applyAlignment="1" applyProtection="1">
      <alignment wrapText="1"/>
    </xf>
    <xf numFmtId="44" fontId="0" fillId="33" borderId="0" xfId="0" applyNumberFormat="1" applyFont="1" applyFill="1" applyBorder="1" applyAlignment="1" applyProtection="1">
      <alignment horizontal="left" wrapText="1"/>
    </xf>
    <xf numFmtId="49" fontId="18" fillId="34" borderId="11" xfId="0" applyNumberFormat="1" applyFont="1" applyFill="1" applyBorder="1" applyAlignment="1" applyProtection="1">
      <alignment horizontal="center" vertical="center" wrapText="1"/>
    </xf>
    <xf numFmtId="164" fontId="18" fillId="34" borderId="11" xfId="0" applyNumberFormat="1" applyFont="1" applyFill="1" applyBorder="1" applyAlignment="1" applyProtection="1">
      <alignment horizontal="center" vertical="center" wrapText="1"/>
    </xf>
    <xf numFmtId="0" fontId="18" fillId="34" borderId="11" xfId="0" applyNumberFormat="1" applyFont="1" applyFill="1" applyBorder="1" applyAlignment="1" applyProtection="1">
      <alignment horizontal="center" vertical="center" wrapText="1"/>
    </xf>
    <xf numFmtId="4" fontId="18" fillId="34" borderId="11" xfId="0" applyNumberFormat="1" applyFont="1" applyFill="1" applyBorder="1" applyAlignment="1" applyProtection="1">
      <alignment horizontal="center" vertical="center" wrapText="1"/>
    </xf>
    <xf numFmtId="44" fontId="18" fillId="34" borderId="11" xfId="0" applyNumberFormat="1" applyFont="1" applyFill="1" applyBorder="1" applyAlignment="1" applyProtection="1">
      <alignment horizontal="left" vertic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4" fontId="19" fillId="35" borderId="11" xfId="0" applyNumberFormat="1" applyFont="1" applyFill="1" applyBorder="1" applyAlignment="1" applyProtection="1">
      <alignment horizontal="right" wrapText="1"/>
    </xf>
    <xf numFmtId="0" fontId="19" fillId="35" borderId="11" xfId="0" applyNumberFormat="1" applyFont="1" applyFill="1" applyBorder="1" applyAlignment="1" applyProtection="1">
      <alignment horizontal="right" wrapText="1"/>
    </xf>
    <xf numFmtId="4" fontId="19" fillId="35" borderId="11" xfId="0" applyNumberFormat="1" applyFont="1" applyFill="1" applyBorder="1" applyAlignment="1" applyProtection="1">
      <alignment horizontal="right" wrapText="1"/>
    </xf>
    <xf numFmtId="44" fontId="19" fillId="35" borderId="11" xfId="0" applyNumberFormat="1" applyFont="1" applyFill="1" applyBorder="1" applyAlignment="1" applyProtection="1">
      <alignment horizontal="left" wrapText="1"/>
    </xf>
    <xf numFmtId="0" fontId="0" fillId="33" borderId="11" xfId="0" applyNumberFormat="1" applyFont="1" applyFill="1" applyBorder="1" applyAlignment="1" applyProtection="1">
      <alignment wrapText="1"/>
    </xf>
    <xf numFmtId="44" fontId="0" fillId="33" borderId="11" xfId="0" applyNumberFormat="1" applyFont="1" applyFill="1" applyBorder="1" applyAlignment="1" applyProtection="1">
      <alignment horizontal="left" wrapText="1"/>
    </xf>
    <xf numFmtId="14" fontId="19" fillId="35" borderId="11" xfId="0" applyNumberFormat="1" applyFont="1" applyFill="1" applyBorder="1" applyAlignment="1" applyProtection="1">
      <alignment horizontal="right" wrapText="1"/>
    </xf>
    <xf numFmtId="0" fontId="18" fillId="37" borderId="11" xfId="0" applyNumberFormat="1" applyFont="1" applyFill="1" applyBorder="1" applyAlignment="1" applyProtection="1">
      <alignment horizontal="center" vertical="center" wrapText="1"/>
    </xf>
    <xf numFmtId="44" fontId="20" fillId="37" borderId="11" xfId="0" applyNumberFormat="1" applyFont="1" applyFill="1" applyBorder="1" applyAlignment="1" applyProtection="1">
      <alignment horizontal="left" vertical="center" wrapText="1"/>
    </xf>
    <xf numFmtId="4" fontId="20" fillId="37" borderId="11" xfId="0" applyNumberFormat="1" applyFont="1" applyFill="1" applyBorder="1" applyAlignment="1" applyProtection="1">
      <alignment horizontal="center" vertical="center" wrapText="1"/>
    </xf>
    <xf numFmtId="164" fontId="21" fillId="37" borderId="11" xfId="0" applyNumberFormat="1" applyFont="1" applyFill="1" applyBorder="1" applyAlignment="1" applyProtection="1">
      <alignment horizontal="right" vertical="center" wrapText="1"/>
    </xf>
    <xf numFmtId="14" fontId="21" fillId="37" borderId="11" xfId="0" applyNumberFormat="1" applyFont="1" applyFill="1" applyBorder="1" applyAlignment="1" applyProtection="1">
      <alignment horizontal="right" vertical="center" wrapText="1"/>
    </xf>
    <xf numFmtId="44" fontId="22" fillId="37" borderId="1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0" xfId="0" applyNumberForma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" workbookViewId="0">
      <selection activeCell="O18" sqref="O18"/>
    </sheetView>
  </sheetViews>
  <sheetFormatPr defaultColWidth="8.85546875" defaultRowHeight="15" x14ac:dyDescent="0.25"/>
  <cols>
    <col min="1" max="1" width="29.85546875" style="4" customWidth="1"/>
    <col min="2" max="2" width="12.5703125" style="4" bestFit="1" customWidth="1"/>
    <col min="3" max="3" width="11.28515625" style="4" bestFit="1" customWidth="1"/>
    <col min="4" max="4" width="16.28515625" style="4" bestFit="1" customWidth="1"/>
    <col min="5" max="5" width="22.42578125" style="4" customWidth="1"/>
    <col min="6" max="6" width="22.140625" style="5" customWidth="1"/>
    <col min="7" max="7" width="21.140625" style="5" customWidth="1"/>
    <col min="8" max="8" width="16.140625" style="4" customWidth="1"/>
    <col min="9" max="16384" width="8.85546875" style="4"/>
  </cols>
  <sheetData>
    <row r="1" spans="1:8" ht="45" customHeight="1" x14ac:dyDescent="0.25">
      <c r="A1" s="6" t="s">
        <v>0</v>
      </c>
      <c r="B1" s="8" t="s">
        <v>1</v>
      </c>
      <c r="C1" s="7" t="s">
        <v>2</v>
      </c>
      <c r="D1" s="8" t="s">
        <v>3</v>
      </c>
      <c r="E1" s="6" t="s">
        <v>4</v>
      </c>
      <c r="F1" s="10" t="s">
        <v>5</v>
      </c>
      <c r="G1" s="10" t="s">
        <v>6</v>
      </c>
      <c r="H1" s="9" t="s">
        <v>7</v>
      </c>
    </row>
    <row r="2" spans="1:8" ht="16.5" customHeight="1" x14ac:dyDescent="0.25">
      <c r="A2" s="11" t="s">
        <v>9</v>
      </c>
      <c r="B2" s="19"/>
      <c r="C2" s="22">
        <v>2015</v>
      </c>
      <c r="D2" s="23">
        <v>42360</v>
      </c>
      <c r="E2" s="11" t="s">
        <v>11</v>
      </c>
      <c r="F2" s="24">
        <v>5000</v>
      </c>
      <c r="G2" s="20">
        <v>0</v>
      </c>
      <c r="H2" s="21"/>
    </row>
    <row r="3" spans="1:8" ht="15" customHeight="1" x14ac:dyDescent="0.25">
      <c r="A3" s="11" t="s">
        <v>9</v>
      </c>
      <c r="B3" s="13">
        <v>451791</v>
      </c>
      <c r="C3" s="12">
        <v>2016</v>
      </c>
      <c r="D3" s="13" t="s">
        <v>10</v>
      </c>
      <c r="E3" s="11" t="s">
        <v>11</v>
      </c>
      <c r="F3" s="15">
        <v>0</v>
      </c>
      <c r="G3" s="15">
        <v>0</v>
      </c>
      <c r="H3" s="14">
        <v>109.8</v>
      </c>
    </row>
    <row r="4" spans="1:8" ht="15" customHeight="1" x14ac:dyDescent="0.25">
      <c r="A4" s="11" t="s">
        <v>9</v>
      </c>
      <c r="B4" s="13">
        <v>415878</v>
      </c>
      <c r="C4" s="12">
        <v>2016</v>
      </c>
      <c r="D4" s="13" t="s">
        <v>12</v>
      </c>
      <c r="E4" s="11" t="s">
        <v>11</v>
      </c>
      <c r="F4" s="15">
        <v>0</v>
      </c>
      <c r="G4" s="15">
        <v>0</v>
      </c>
      <c r="H4" s="14">
        <v>490.81</v>
      </c>
    </row>
    <row r="5" spans="1:8" ht="15" customHeight="1" x14ac:dyDescent="0.25">
      <c r="A5" s="11" t="s">
        <v>9</v>
      </c>
      <c r="B5" s="13">
        <v>381539</v>
      </c>
      <c r="C5" s="12">
        <v>2016</v>
      </c>
      <c r="D5" s="13" t="s">
        <v>13</v>
      </c>
      <c r="E5" s="11" t="s">
        <v>11</v>
      </c>
      <c r="F5" s="15">
        <v>0</v>
      </c>
      <c r="G5" s="15">
        <v>0</v>
      </c>
      <c r="H5" s="14">
        <v>0</v>
      </c>
    </row>
    <row r="6" spans="1:8" ht="15" customHeight="1" x14ac:dyDescent="0.25">
      <c r="A6" s="11" t="s">
        <v>9</v>
      </c>
      <c r="B6" s="13">
        <v>381539</v>
      </c>
      <c r="C6" s="12">
        <v>2016</v>
      </c>
      <c r="D6" s="13" t="s">
        <v>13</v>
      </c>
      <c r="E6" s="11" t="s">
        <v>11</v>
      </c>
      <c r="F6" s="15">
        <v>488</v>
      </c>
      <c r="G6" s="15">
        <v>0</v>
      </c>
      <c r="H6" s="14">
        <v>0</v>
      </c>
    </row>
    <row r="7" spans="1:8" ht="15" customHeight="1" x14ac:dyDescent="0.25">
      <c r="A7" s="11" t="s">
        <v>14</v>
      </c>
      <c r="B7" s="13">
        <v>233969</v>
      </c>
      <c r="C7" s="12">
        <v>2016</v>
      </c>
      <c r="D7" s="13" t="s">
        <v>15</v>
      </c>
      <c r="E7" s="11" t="s">
        <v>11</v>
      </c>
      <c r="F7" s="15">
        <v>0</v>
      </c>
      <c r="G7" s="15">
        <v>0</v>
      </c>
      <c r="H7" s="14">
        <v>109.8</v>
      </c>
    </row>
    <row r="8" spans="1:8" ht="15" customHeight="1" x14ac:dyDescent="0.25">
      <c r="A8" s="11" t="s">
        <v>14</v>
      </c>
      <c r="B8" s="13">
        <v>214171</v>
      </c>
      <c r="C8" s="12">
        <v>2016</v>
      </c>
      <c r="D8" s="13" t="s">
        <v>16</v>
      </c>
      <c r="E8" s="11" t="s">
        <v>11</v>
      </c>
      <c r="F8" s="15">
        <v>0</v>
      </c>
      <c r="G8" s="15">
        <v>9773.9599999999991</v>
      </c>
      <c r="H8" s="14">
        <v>0</v>
      </c>
    </row>
    <row r="9" spans="1:8" ht="15" customHeight="1" x14ac:dyDescent="0.25">
      <c r="A9" s="11" t="s">
        <v>9</v>
      </c>
      <c r="B9" s="13">
        <v>180455</v>
      </c>
      <c r="C9" s="12">
        <v>2016</v>
      </c>
      <c r="D9" s="13" t="s">
        <v>17</v>
      </c>
      <c r="E9" s="11" t="s">
        <v>11</v>
      </c>
      <c r="F9" s="15">
        <v>3781.5</v>
      </c>
      <c r="G9" s="15">
        <v>0</v>
      </c>
      <c r="H9" s="14">
        <v>0</v>
      </c>
    </row>
    <row r="10" spans="1:8" ht="15" customHeight="1" x14ac:dyDescent="0.25">
      <c r="A10" s="11" t="s">
        <v>9</v>
      </c>
      <c r="B10" s="13">
        <v>143751</v>
      </c>
      <c r="C10" s="12">
        <v>2016</v>
      </c>
      <c r="D10" s="13" t="s">
        <v>18</v>
      </c>
      <c r="E10" s="11" t="s">
        <v>11</v>
      </c>
      <c r="F10" s="15">
        <v>0</v>
      </c>
      <c r="G10" s="15">
        <v>0</v>
      </c>
      <c r="H10" s="14">
        <v>0</v>
      </c>
    </row>
    <row r="11" spans="1:8" ht="15" customHeight="1" x14ac:dyDescent="0.25">
      <c r="A11" s="11" t="s">
        <v>9</v>
      </c>
      <c r="B11" s="13">
        <v>143751</v>
      </c>
      <c r="C11" s="12">
        <v>2016</v>
      </c>
      <c r="D11" s="13" t="s">
        <v>18</v>
      </c>
      <c r="E11" s="11" t="s">
        <v>11</v>
      </c>
      <c r="F11" s="15">
        <v>1275</v>
      </c>
      <c r="G11" s="15">
        <v>0</v>
      </c>
      <c r="H11" s="14">
        <v>0</v>
      </c>
    </row>
    <row r="12" spans="1:8" ht="15" customHeight="1" x14ac:dyDescent="0.25">
      <c r="A12" s="11" t="s">
        <v>14</v>
      </c>
      <c r="B12" s="12">
        <v>794340</v>
      </c>
      <c r="C12" s="12">
        <v>2017</v>
      </c>
      <c r="D12" s="13" t="s">
        <v>19</v>
      </c>
      <c r="E12" s="11" t="s">
        <v>11</v>
      </c>
      <c r="F12" s="15">
        <v>0</v>
      </c>
      <c r="G12" s="15">
        <v>8283.1</v>
      </c>
      <c r="H12" s="14">
        <v>0</v>
      </c>
    </row>
    <row r="13" spans="1:8" ht="15" customHeight="1" x14ac:dyDescent="0.25">
      <c r="A13" s="11" t="s">
        <v>14</v>
      </c>
      <c r="B13" s="12">
        <v>734918</v>
      </c>
      <c r="C13" s="12">
        <v>2017</v>
      </c>
      <c r="D13" s="13" t="s">
        <v>20</v>
      </c>
      <c r="E13" s="11" t="s">
        <v>11</v>
      </c>
      <c r="F13" s="15">
        <v>0</v>
      </c>
      <c r="G13" s="15">
        <v>22972.16</v>
      </c>
      <c r="H13" s="14">
        <v>0</v>
      </c>
    </row>
    <row r="14" spans="1:8" ht="15" customHeight="1" x14ac:dyDescent="0.25">
      <c r="A14" s="11" t="s">
        <v>9</v>
      </c>
      <c r="B14" s="12">
        <v>622567</v>
      </c>
      <c r="C14" s="12">
        <v>2017</v>
      </c>
      <c r="D14" s="13" t="s">
        <v>21</v>
      </c>
      <c r="E14" s="11" t="s">
        <v>11</v>
      </c>
      <c r="F14" s="15">
        <v>0</v>
      </c>
      <c r="G14" s="15">
        <v>0</v>
      </c>
      <c r="H14" s="14">
        <v>0</v>
      </c>
    </row>
    <row r="15" spans="1:8" ht="15" customHeight="1" x14ac:dyDescent="0.25">
      <c r="A15" s="11" t="s">
        <v>9</v>
      </c>
      <c r="B15" s="12">
        <v>622567</v>
      </c>
      <c r="C15" s="12">
        <v>2017</v>
      </c>
      <c r="D15" s="13" t="s">
        <v>21</v>
      </c>
      <c r="E15" s="11" t="s">
        <v>11</v>
      </c>
      <c r="F15" s="15">
        <v>245</v>
      </c>
      <c r="G15" s="15">
        <v>0</v>
      </c>
      <c r="H15" s="14">
        <v>0</v>
      </c>
    </row>
    <row r="16" spans="1:8" ht="15" customHeight="1" x14ac:dyDescent="0.25">
      <c r="A16" s="11" t="s">
        <v>14</v>
      </c>
      <c r="B16" s="12">
        <v>619703</v>
      </c>
      <c r="C16" s="12">
        <v>2017</v>
      </c>
      <c r="D16" s="13" t="s">
        <v>22</v>
      </c>
      <c r="E16" s="11" t="s">
        <v>11</v>
      </c>
      <c r="F16" s="15">
        <v>0</v>
      </c>
      <c r="G16" s="15">
        <v>8283.1</v>
      </c>
      <c r="H16" s="14">
        <v>0</v>
      </c>
    </row>
    <row r="17" spans="1:8" ht="15" customHeight="1" x14ac:dyDescent="0.25">
      <c r="A17" s="11" t="s">
        <v>14</v>
      </c>
      <c r="B17" s="12">
        <v>560275</v>
      </c>
      <c r="C17" s="12">
        <v>2017</v>
      </c>
      <c r="D17" s="13" t="s">
        <v>22</v>
      </c>
      <c r="E17" s="11" t="s">
        <v>11</v>
      </c>
      <c r="F17" s="15">
        <v>0</v>
      </c>
      <c r="G17" s="15">
        <v>8283.1</v>
      </c>
      <c r="H17" s="14">
        <v>0</v>
      </c>
    </row>
    <row r="18" spans="1:8" ht="15" customHeight="1" x14ac:dyDescent="0.25">
      <c r="A18" s="11" t="s">
        <v>14</v>
      </c>
      <c r="B18" s="12">
        <v>198316</v>
      </c>
      <c r="C18" s="12">
        <v>2017</v>
      </c>
      <c r="D18" s="13" t="s">
        <v>23</v>
      </c>
      <c r="E18" s="11" t="s">
        <v>11</v>
      </c>
      <c r="F18" s="15">
        <v>0</v>
      </c>
      <c r="G18" s="15">
        <v>20109.8</v>
      </c>
      <c r="H18" s="14">
        <v>0</v>
      </c>
    </row>
    <row r="19" spans="1:8" ht="15" customHeight="1" x14ac:dyDescent="0.25">
      <c r="A19" s="11" t="s">
        <v>9</v>
      </c>
      <c r="B19" s="12">
        <v>142438</v>
      </c>
      <c r="C19" s="12">
        <v>2017</v>
      </c>
      <c r="D19" s="13" t="s">
        <v>24</v>
      </c>
      <c r="E19" s="11" t="s">
        <v>11</v>
      </c>
      <c r="F19" s="15">
        <v>300</v>
      </c>
      <c r="G19" s="15">
        <v>0</v>
      </c>
      <c r="H19" s="14">
        <v>0</v>
      </c>
    </row>
    <row r="20" spans="1:8" ht="15" customHeight="1" x14ac:dyDescent="0.25">
      <c r="A20" s="11" t="s">
        <v>9</v>
      </c>
      <c r="B20" s="12">
        <v>141422</v>
      </c>
      <c r="C20" s="12">
        <v>2017</v>
      </c>
      <c r="D20" s="13" t="s">
        <v>25</v>
      </c>
      <c r="E20" s="11" t="s">
        <v>11</v>
      </c>
      <c r="F20" s="15">
        <v>394.02</v>
      </c>
      <c r="G20" s="15">
        <v>0</v>
      </c>
      <c r="H20" s="14">
        <v>0</v>
      </c>
    </row>
    <row r="21" spans="1:8" ht="15" customHeight="1" x14ac:dyDescent="0.25">
      <c r="A21" s="11" t="s">
        <v>9</v>
      </c>
      <c r="B21" s="12">
        <v>138637</v>
      </c>
      <c r="C21" s="12">
        <v>2017</v>
      </c>
      <c r="D21" s="13" t="s">
        <v>25</v>
      </c>
      <c r="E21" s="11" t="s">
        <v>11</v>
      </c>
      <c r="F21" s="15">
        <v>341.82</v>
      </c>
      <c r="G21" s="15">
        <v>0</v>
      </c>
      <c r="H21" s="14">
        <v>0</v>
      </c>
    </row>
    <row r="22" spans="1:8" ht="15" customHeight="1" x14ac:dyDescent="0.25">
      <c r="A22" s="11" t="s">
        <v>9</v>
      </c>
      <c r="B22" s="12">
        <v>139048</v>
      </c>
      <c r="C22" s="12">
        <v>2017</v>
      </c>
      <c r="D22" s="13" t="s">
        <v>25</v>
      </c>
      <c r="E22" s="11" t="s">
        <v>11</v>
      </c>
      <c r="F22" s="15">
        <v>198</v>
      </c>
      <c r="G22" s="15">
        <v>0</v>
      </c>
      <c r="H22" s="14">
        <v>0</v>
      </c>
    </row>
    <row r="23" spans="1:8" ht="15" customHeight="1" x14ac:dyDescent="0.25">
      <c r="A23" s="11" t="s">
        <v>9</v>
      </c>
      <c r="B23" s="12">
        <v>138308</v>
      </c>
      <c r="C23" s="12">
        <v>2017</v>
      </c>
      <c r="D23" s="13" t="s">
        <v>25</v>
      </c>
      <c r="E23" s="11" t="s">
        <v>11</v>
      </c>
      <c r="F23" s="15">
        <v>292</v>
      </c>
      <c r="G23" s="15">
        <v>0</v>
      </c>
      <c r="H23" s="14">
        <v>0</v>
      </c>
    </row>
    <row r="24" spans="1:8" ht="15" customHeight="1" x14ac:dyDescent="0.25">
      <c r="A24" s="11" t="s">
        <v>9</v>
      </c>
      <c r="B24" s="13">
        <v>56447</v>
      </c>
      <c r="C24" s="12">
        <v>2016</v>
      </c>
      <c r="D24" s="13" t="s">
        <v>26</v>
      </c>
      <c r="E24" s="11" t="s">
        <v>11</v>
      </c>
      <c r="F24" s="15">
        <v>0</v>
      </c>
      <c r="G24" s="15">
        <v>0</v>
      </c>
      <c r="H24" s="14">
        <v>109.8</v>
      </c>
    </row>
    <row r="25" spans="1:8" ht="15" customHeight="1" x14ac:dyDescent="0.25">
      <c r="A25" s="11" t="s">
        <v>9</v>
      </c>
      <c r="B25" s="13">
        <v>759631</v>
      </c>
      <c r="C25" s="12">
        <v>2016</v>
      </c>
      <c r="D25" s="13" t="s">
        <v>27</v>
      </c>
      <c r="E25" s="11" t="s">
        <v>11</v>
      </c>
      <c r="F25" s="15">
        <v>487</v>
      </c>
      <c r="G25" s="15">
        <v>0</v>
      </c>
      <c r="H25" s="14">
        <v>0</v>
      </c>
    </row>
    <row r="26" spans="1:8" ht="15" customHeight="1" x14ac:dyDescent="0.25">
      <c r="A26" s="11" t="s">
        <v>14</v>
      </c>
      <c r="B26" s="13">
        <v>738054</v>
      </c>
      <c r="C26" s="12">
        <v>2016</v>
      </c>
      <c r="D26" s="13" t="s">
        <v>28</v>
      </c>
      <c r="E26" s="11" t="s">
        <v>11</v>
      </c>
      <c r="F26" s="15">
        <v>0</v>
      </c>
      <c r="G26" s="15">
        <v>0</v>
      </c>
      <c r="H26" s="14">
        <v>0</v>
      </c>
    </row>
    <row r="27" spans="1:8" ht="15" customHeight="1" x14ac:dyDescent="0.25">
      <c r="A27" s="11" t="s">
        <v>14</v>
      </c>
      <c r="B27" s="13">
        <v>738054</v>
      </c>
      <c r="C27" s="12">
        <v>2016</v>
      </c>
      <c r="D27" s="13" t="s">
        <v>28</v>
      </c>
      <c r="E27" s="11" t="s">
        <v>11</v>
      </c>
      <c r="F27" s="15">
        <v>2250</v>
      </c>
      <c r="G27" s="15">
        <v>0</v>
      </c>
      <c r="H27" s="14">
        <v>0</v>
      </c>
    </row>
    <row r="28" spans="1:8" ht="15" customHeight="1" x14ac:dyDescent="0.25">
      <c r="A28" s="11" t="s">
        <v>9</v>
      </c>
      <c r="B28" s="13">
        <v>569016</v>
      </c>
      <c r="C28" s="12">
        <v>2016</v>
      </c>
      <c r="D28" s="13" t="s">
        <v>29</v>
      </c>
      <c r="E28" s="11" t="s">
        <v>11</v>
      </c>
      <c r="F28" s="15">
        <v>0</v>
      </c>
      <c r="G28" s="15">
        <v>778.37</v>
      </c>
      <c r="H28" s="14">
        <v>0</v>
      </c>
    </row>
    <row r="29" spans="1:8" ht="15" customHeight="1" x14ac:dyDescent="0.25">
      <c r="A29" s="11" t="s">
        <v>14</v>
      </c>
      <c r="B29" s="13">
        <v>518440</v>
      </c>
      <c r="C29" s="12">
        <v>2016</v>
      </c>
      <c r="D29" s="13" t="s">
        <v>30</v>
      </c>
      <c r="E29" s="11" t="s">
        <v>11</v>
      </c>
      <c r="F29" s="15">
        <v>0</v>
      </c>
      <c r="G29" s="15">
        <v>0</v>
      </c>
      <c r="H29" s="14">
        <v>0</v>
      </c>
    </row>
    <row r="30" spans="1:8" ht="15" customHeight="1" x14ac:dyDescent="0.25">
      <c r="A30" s="11" t="s">
        <v>14</v>
      </c>
      <c r="B30" s="13">
        <v>518440</v>
      </c>
      <c r="C30" s="12">
        <v>2016</v>
      </c>
      <c r="D30" s="13" t="s">
        <v>30</v>
      </c>
      <c r="E30" s="11" t="s">
        <v>11</v>
      </c>
      <c r="F30" s="15">
        <v>2900</v>
      </c>
      <c r="G30" s="15">
        <v>0</v>
      </c>
      <c r="H30" s="14">
        <v>0</v>
      </c>
    </row>
    <row r="31" spans="1:8" ht="15" customHeight="1" x14ac:dyDescent="0.25">
      <c r="A31" s="11" t="s">
        <v>9</v>
      </c>
      <c r="B31" s="13">
        <v>180007541</v>
      </c>
      <c r="C31" s="12">
        <v>2017</v>
      </c>
      <c r="D31" s="18">
        <v>43085</v>
      </c>
      <c r="E31" s="11" t="s">
        <v>11</v>
      </c>
      <c r="F31" s="15">
        <v>0</v>
      </c>
      <c r="G31" s="15">
        <v>1726.15</v>
      </c>
      <c r="H31" s="14"/>
    </row>
    <row r="32" spans="1:8" ht="15" customHeight="1" x14ac:dyDescent="0.25">
      <c r="A32" s="11" t="s">
        <v>9</v>
      </c>
      <c r="B32" s="13">
        <v>180007542</v>
      </c>
      <c r="C32" s="12">
        <v>2017</v>
      </c>
      <c r="D32" s="18">
        <v>43094</v>
      </c>
      <c r="E32" s="11" t="s">
        <v>11</v>
      </c>
      <c r="F32" s="15">
        <v>0</v>
      </c>
      <c r="G32" s="15">
        <v>1726.15</v>
      </c>
      <c r="H32" s="14"/>
    </row>
    <row r="33" spans="1:8" ht="15" customHeight="1" x14ac:dyDescent="0.25">
      <c r="A33" s="11" t="s">
        <v>9</v>
      </c>
      <c r="B33" s="13">
        <v>180011131</v>
      </c>
      <c r="C33" s="12">
        <v>2018</v>
      </c>
      <c r="D33" s="18">
        <v>43102</v>
      </c>
      <c r="E33" s="11" t="s">
        <v>11</v>
      </c>
      <c r="F33" s="15">
        <v>0</v>
      </c>
      <c r="G33" s="15">
        <v>1726.15</v>
      </c>
      <c r="H33" s="14"/>
    </row>
    <row r="34" spans="1:8" ht="15" customHeight="1" x14ac:dyDescent="0.25">
      <c r="A34" s="11" t="s">
        <v>9</v>
      </c>
      <c r="B34" s="13">
        <v>180021390</v>
      </c>
      <c r="C34" s="12">
        <v>2018</v>
      </c>
      <c r="D34" s="18">
        <v>43105</v>
      </c>
      <c r="E34" s="11" t="s">
        <v>11</v>
      </c>
      <c r="F34" s="15">
        <v>0</v>
      </c>
      <c r="G34" s="15">
        <v>1726.15</v>
      </c>
      <c r="H34" s="14"/>
    </row>
    <row r="35" spans="1:8" ht="15" customHeight="1" x14ac:dyDescent="0.25">
      <c r="A35" s="11"/>
      <c r="B35" s="13"/>
      <c r="C35" s="12"/>
      <c r="D35" s="18"/>
      <c r="E35" s="11"/>
      <c r="F35" s="15"/>
      <c r="G35" s="15"/>
      <c r="H35" s="14"/>
    </row>
    <row r="36" spans="1:8" ht="15" customHeight="1" x14ac:dyDescent="0.25">
      <c r="A36" s="11"/>
      <c r="B36" s="13"/>
      <c r="C36" s="12"/>
      <c r="D36" s="18"/>
      <c r="E36" s="11"/>
      <c r="F36" s="15"/>
      <c r="G36" s="15"/>
      <c r="H36" s="14"/>
    </row>
    <row r="37" spans="1:8" x14ac:dyDescent="0.25">
      <c r="A37" s="16"/>
      <c r="B37" s="16"/>
      <c r="C37" s="16"/>
      <c r="D37" s="16"/>
      <c r="E37" s="16"/>
      <c r="F37" s="17">
        <f>SUBTOTAL(9,F2:F36)</f>
        <v>17952.34</v>
      </c>
      <c r="G37" s="17">
        <f>SUM(G3:G34)</f>
        <v>85388.189999999973</v>
      </c>
      <c r="H37" s="16"/>
    </row>
  </sheetData>
  <autoFilter ref="A1:H36"/>
  <pageMargins left="0" right="0" top="0" bottom="0" header="0.5" footer="0.5"/>
  <pageSetup paperSize="9" orientation="landscape" r:id="rId1"/>
  <headerFooter>
    <oddHeader>'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7" sqref="B17"/>
    </sheetView>
  </sheetViews>
  <sheetFormatPr defaultRowHeight="15" x14ac:dyDescent="0.25"/>
  <cols>
    <col min="1" max="1" width="19.42578125" style="30" bestFit="1" customWidth="1"/>
    <col min="2" max="2" width="14.42578125" style="25" customWidth="1"/>
    <col min="3" max="3" width="16" style="25" customWidth="1"/>
    <col min="4" max="4" width="19.140625" style="25" customWidth="1"/>
    <col min="5" max="5" width="23.5703125" style="25" customWidth="1"/>
  </cols>
  <sheetData>
    <row r="1" spans="1:5" x14ac:dyDescent="0.25">
      <c r="A1" s="30" t="s">
        <v>47</v>
      </c>
    </row>
    <row r="2" spans="1:5" x14ac:dyDescent="0.25">
      <c r="A2" s="31"/>
      <c r="B2" s="26"/>
      <c r="C2" s="26"/>
      <c r="D2" s="26"/>
      <c r="E2" s="26"/>
    </row>
    <row r="3" spans="1:5" x14ac:dyDescent="0.25">
      <c r="A3" s="31" t="s">
        <v>36</v>
      </c>
      <c r="B3" s="26" t="s">
        <v>46</v>
      </c>
      <c r="C3" s="26" t="s">
        <v>37</v>
      </c>
      <c r="D3" s="26" t="s">
        <v>38</v>
      </c>
      <c r="E3" s="26" t="s">
        <v>39</v>
      </c>
    </row>
    <row r="4" spans="1:5" x14ac:dyDescent="0.25">
      <c r="A4" s="32">
        <v>2013024550167</v>
      </c>
      <c r="B4" s="27">
        <v>41344</v>
      </c>
      <c r="C4" s="28"/>
      <c r="D4" s="26" t="s">
        <v>43</v>
      </c>
      <c r="E4" s="28">
        <v>2683</v>
      </c>
    </row>
    <row r="5" spans="1:5" x14ac:dyDescent="0.25">
      <c r="A5" s="32">
        <v>2013024550700</v>
      </c>
      <c r="B5" s="27">
        <v>41600</v>
      </c>
      <c r="C5" s="28"/>
      <c r="D5" s="26" t="s">
        <v>44</v>
      </c>
      <c r="E5" s="28">
        <v>0</v>
      </c>
    </row>
    <row r="6" spans="1:5" x14ac:dyDescent="0.25">
      <c r="A6" s="32">
        <v>2013024550070</v>
      </c>
      <c r="B6" s="27">
        <v>41601</v>
      </c>
      <c r="C6" s="28"/>
      <c r="D6" s="26" t="s">
        <v>43</v>
      </c>
      <c r="E6" s="28">
        <v>58</v>
      </c>
    </row>
    <row r="7" spans="1:5" x14ac:dyDescent="0.25">
      <c r="A7" s="32">
        <v>2013024550071</v>
      </c>
      <c r="B7" s="27">
        <v>41601</v>
      </c>
      <c r="C7" s="28"/>
      <c r="D7" s="26" t="s">
        <v>43</v>
      </c>
      <c r="E7" s="28">
        <v>401</v>
      </c>
    </row>
    <row r="8" spans="1:5" x14ac:dyDescent="0.25">
      <c r="A8" s="32">
        <v>2013024550072</v>
      </c>
      <c r="B8" s="27">
        <v>41601</v>
      </c>
      <c r="C8" s="28"/>
      <c r="D8" s="26" t="s">
        <v>43</v>
      </c>
      <c r="E8" s="28">
        <v>490</v>
      </c>
    </row>
    <row r="9" spans="1:5" x14ac:dyDescent="0.25">
      <c r="A9" s="32">
        <v>2013024550219</v>
      </c>
      <c r="B9" s="27">
        <v>41739</v>
      </c>
      <c r="C9" s="28"/>
      <c r="D9" s="26" t="s">
        <v>43</v>
      </c>
      <c r="E9" s="28">
        <v>6000</v>
      </c>
    </row>
    <row r="10" spans="1:5" x14ac:dyDescent="0.25">
      <c r="A10" s="32" t="s">
        <v>40</v>
      </c>
      <c r="B10" s="27">
        <v>42641</v>
      </c>
      <c r="C10" s="28"/>
      <c r="D10" s="26" t="s">
        <v>43</v>
      </c>
      <c r="E10" s="28">
        <v>400</v>
      </c>
    </row>
    <row r="11" spans="1:5" x14ac:dyDescent="0.25">
      <c r="A11" s="32" t="s">
        <v>41</v>
      </c>
      <c r="B11" s="27">
        <v>42642</v>
      </c>
      <c r="C11" s="28"/>
      <c r="D11" s="26" t="s">
        <v>43</v>
      </c>
      <c r="E11" s="28">
        <v>520</v>
      </c>
    </row>
    <row r="12" spans="1:5" x14ac:dyDescent="0.25">
      <c r="A12" s="32" t="s">
        <v>42</v>
      </c>
      <c r="B12" s="27">
        <v>42681</v>
      </c>
      <c r="C12" s="28"/>
      <c r="D12" s="26" t="s">
        <v>43</v>
      </c>
      <c r="E12" s="28">
        <v>1200</v>
      </c>
    </row>
    <row r="13" spans="1:5" x14ac:dyDescent="0.25">
      <c r="A13" s="32"/>
      <c r="B13" s="26"/>
      <c r="C13" s="28">
        <v>0</v>
      </c>
      <c r="D13" s="29" t="s">
        <v>45</v>
      </c>
      <c r="E13" s="28">
        <f>SUM(E4:E12)</f>
        <v>11752</v>
      </c>
    </row>
    <row r="14" spans="1:5" x14ac:dyDescent="0.25">
      <c r="A14" s="33"/>
    </row>
    <row r="15" spans="1:5" x14ac:dyDescent="0.25">
      <c r="A15" s="33"/>
    </row>
    <row r="16" spans="1:5" x14ac:dyDescent="0.25">
      <c r="A16" s="33"/>
    </row>
    <row r="17" spans="1:1" x14ac:dyDescent="0.25">
      <c r="A17" s="33"/>
    </row>
    <row r="18" spans="1:1" x14ac:dyDescent="0.25">
      <c r="A18" s="33"/>
    </row>
    <row r="19" spans="1:1" x14ac:dyDescent="0.25">
      <c r="A19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defaultColWidth="8.85546875" defaultRowHeight="15" x14ac:dyDescent="0.25"/>
  <cols>
    <col min="1" max="1" width="68.7109375" style="1" bestFit="1" customWidth="1"/>
    <col min="2" max="16384" width="8.85546875" style="1"/>
  </cols>
  <sheetData>
    <row r="1" spans="1:1" ht="13.15" customHeight="1" x14ac:dyDescent="0.25">
      <c r="A1" s="2" t="s">
        <v>31</v>
      </c>
    </row>
    <row r="2" spans="1:1" ht="15" customHeight="1" x14ac:dyDescent="0.25">
      <c r="A2" s="3" t="s">
        <v>32</v>
      </c>
    </row>
    <row r="3" spans="1:1" ht="15" customHeight="1" x14ac:dyDescent="0.25">
      <c r="A3" s="3" t="s">
        <v>8</v>
      </c>
    </row>
    <row r="4" spans="1:1" ht="15" customHeight="1" x14ac:dyDescent="0.25">
      <c r="A4" s="3" t="s">
        <v>33</v>
      </c>
    </row>
    <row r="5" spans="1:1" ht="15" customHeight="1" x14ac:dyDescent="0.25">
      <c r="A5" s="3" t="s">
        <v>8</v>
      </c>
    </row>
    <row r="6" spans="1:1" ht="48" customHeight="1" x14ac:dyDescent="0.25">
      <c r="A6" s="3" t="s">
        <v>34</v>
      </c>
    </row>
    <row r="7" spans="1:1" ht="24" customHeight="1" x14ac:dyDescent="0.25">
      <c r="A7" s="3" t="s">
        <v>8</v>
      </c>
    </row>
    <row r="8" spans="1:1" ht="15" customHeight="1" x14ac:dyDescent="0.25">
      <c r="A8" s="3" t="s">
        <v>35</v>
      </c>
    </row>
    <row r="9" spans="1:1" ht="13.15" customHeight="1" x14ac:dyDescent="0.25"/>
  </sheetData>
  <autoFilter ref="A1:A8"/>
  <pageMargins left="0" right="0" top="0" bottom="0" header="0.5" footer="0.5"/>
  <pageSetup paperSize="9" orientation="portrait" horizontalDpi="300" verticalDpi="300"/>
  <headerFooter>
    <oddHeader>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SINISTRI  RCT</vt:lpstr>
      <vt:lpstr>SINISTRI FURTO</vt:lpstr>
      <vt:lpstr>Parametri Estrazione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Salomone Ettore</dc:creator>
  <cp:lastModifiedBy>Michela Canton</cp:lastModifiedBy>
  <cp:lastPrinted>2018-06-28T11:53:20Z</cp:lastPrinted>
  <dcterms:created xsi:type="dcterms:W3CDTF">2018-06-14T14:43:38Z</dcterms:created>
  <dcterms:modified xsi:type="dcterms:W3CDTF">2018-10-03T12:43:21Z</dcterms:modified>
</cp:coreProperties>
</file>